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_xlnm.Print_Area" localSheetId="0">ECSF!$B$2:$D$68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C59" i="1"/>
  <c r="C46" i="1" s="1"/>
  <c r="D38" i="1"/>
  <c r="C38" i="1"/>
  <c r="D28" i="1"/>
  <c r="D27" i="1" s="1"/>
  <c r="C28" i="1"/>
  <c r="D16" i="1"/>
  <c r="D7" i="1"/>
  <c r="C7" i="1"/>
  <c r="C6" i="1" s="1"/>
  <c r="D46" i="1" l="1"/>
  <c r="C27" i="1"/>
  <c r="D6" i="1"/>
</calcChain>
</file>

<file path=xl/sharedStrings.xml><?xml version="1.0" encoding="utf-8"?>
<sst xmlns="http://schemas.openxmlformats.org/spreadsheetml/2006/main" count="63" uniqueCount="63">
  <si>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</si>
  <si>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</si>
  <si>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</si>
  <si>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</si>
  <si>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</si>
  <si>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</si>
  <si>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</si>
  <si>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</si>
  <si>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</si>
  <si>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</si>
  <si>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</si>
  <si>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</si>
  <si>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</si>
  <si>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</si>
  <si>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</si>
  <si>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</si>
  <si>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</si>
  <si>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</si>
  <si>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</si>
  <si>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</si>
  <si>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</si>
  <si>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</si>
  <si>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</si>
  <si>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</si>
  <si>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</si>
  <si>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</si>
  <si>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</si>
  <si>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</si>
  <si>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</si>
  <si>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</si>
  <si>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</si>
  <si>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</si>
  <si>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</si>
  <si>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</si>
  <si>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</si>
  <si>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</si>
  <si>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</si>
  <si>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</si>
  <si>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</si>
  <si>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</si>
  <si>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</si>
  <si>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</si>
  <si>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</si>
  <si>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</si>
  <si>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</si>
  <si>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</si>
  <si>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</si>
  <si>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</si>
  <si>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</si>
  <si>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</si>
  <si>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</si>
  <si>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</si>
  <si>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</si>
  <si>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</si>
  <si>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UNIVERSIDAD POLITÉCNICA DE CHIHUAHUA</t>
  </si>
  <si>
    <t>Del 01 de enero al 31 de diciembre de 2024</t>
  </si>
  <si>
    <t xml:space="preserve">                                  MTRO. EDUARDO ALONSO BARBOSA SÁENZ</t>
  </si>
  <si>
    <t xml:space="preserve">                                                      SECRETARIO ACADEMICO Y</t>
  </si>
  <si>
    <t xml:space="preserve">                                  ENCARGADO DEL DESPACHO DE  RECTORÍA </t>
  </si>
  <si>
    <t xml:space="preserve">                          SECRETARIA ADMINISTRATIVA</t>
  </si>
  <si>
    <t xml:space="preserve">               LIC. MARIA REBECA TINAJERO CHÁVEZ</t>
  </si>
  <si>
    <t xml:space="preserve">          ________________________________________</t>
  </si>
  <si>
    <t xml:space="preserve">                               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</si>
</sst>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4" xfId="1" applyFont="1" applyBorder="1" applyAlignment="1">
      <alignment horizontal="left" vertical="center" wrapText="1" indent="2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80" zoomScaleNormal="80" workbookViewId="0">
      <selection activeCell="B2" sqref="B2:D68"/>
    </sheetView>
  </sheetViews>
  <sheetFormatPr baseColWidth="10" defaultColWidth="11.42578125" defaultRowHeight="12" x14ac:dyDescent="0.2"/>
  <cols>
    <col min="1" max="1" width="4.5703125" style="1" customWidth="1"/>
    <col min="2" max="2" width="71.5703125" style="15" customWidth="1"/>
    <col min="3" max="4" width="25.14062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3">
      <c r="I1" s="2"/>
    </row>
    <row r="2" spans="2:9" ht="16.5" customHeight="1" x14ac:dyDescent="0.2">
      <c r="B2" s="43" t="s">
        <v>54</v>
      </c>
      <c r="C2" s="44"/>
      <c r="D2" s="45"/>
      <c r="E2" s="3"/>
      <c r="F2" s="3"/>
      <c r="G2" s="3"/>
      <c r="H2" s="3"/>
      <c r="I2" s="3"/>
    </row>
    <row r="3" spans="2:9" ht="16.5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6.5" customHeight="1" thickBot="1" x14ac:dyDescent="0.25">
      <c r="B4" s="49" t="s">
        <v>55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6404155.4299999997</v>
      </c>
      <c r="D6" s="21">
        <f>SUM(D7,D16)</f>
        <v>2905194.92</v>
      </c>
      <c r="E6" s="5"/>
      <c r="F6" s="5"/>
      <c r="G6" s="5"/>
      <c r="H6" s="5"/>
      <c r="I6" s="5"/>
    </row>
    <row r="7" spans="2:9" s="6" customFormat="1" x14ac:dyDescent="0.3">
      <c r="B7" s="22" t="s">
        <v>4</v>
      </c>
      <c r="C7" s="12">
        <f>SUM(C8:C14)</f>
        <v>1763579.62</v>
      </c>
      <c r="D7" s="21">
        <f>SUM(D8:D14)</f>
        <v>1000000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16188.81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1747390.81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1000000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3">
      <c r="B15" s="26"/>
      <c r="C15" s="13"/>
      <c r="D15" s="27"/>
    </row>
    <row r="16" spans="2:9" s="3" customFormat="1" x14ac:dyDescent="0.3">
      <c r="B16" s="28" t="s">
        <v>12</v>
      </c>
      <c r="C16" s="14">
        <f>SUM(C17:C25)</f>
        <v>4640575.8099999996</v>
      </c>
      <c r="D16" s="29">
        <f>SUM(D17:D25)</f>
        <v>1905194.92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1905194.92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4640575.8099999996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ht="11.45" x14ac:dyDescent="0.3">
      <c r="B26" s="31"/>
      <c r="C26" s="13"/>
      <c r="D26" s="27"/>
    </row>
    <row r="27" spans="2:4" s="3" customFormat="1" x14ac:dyDescent="0.3">
      <c r="B27" s="19" t="s">
        <v>22</v>
      </c>
      <c r="C27" s="14">
        <f>SUM(C28,C38)</f>
        <v>0</v>
      </c>
      <c r="D27" s="29">
        <f>SUM(D28,D38)</f>
        <v>1872959.19</v>
      </c>
    </row>
    <row r="28" spans="2:4" s="3" customFormat="1" x14ac:dyDescent="0.3">
      <c r="B28" s="22" t="s">
        <v>23</v>
      </c>
      <c r="C28" s="14">
        <f>SUM(C29:C36)</f>
        <v>0</v>
      </c>
      <c r="D28" s="29">
        <f>SUM(D29:D36)</f>
        <v>1872959.19</v>
      </c>
    </row>
    <row r="29" spans="2:4" s="9" customFormat="1" x14ac:dyDescent="0.25">
      <c r="B29" s="25" t="s">
        <v>24</v>
      </c>
      <c r="C29" s="18">
        <v>0</v>
      </c>
      <c r="D29" s="30">
        <v>1872959.19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ht="11.45" x14ac:dyDescent="0.3">
      <c r="B37" s="32"/>
      <c r="C37" s="13"/>
      <c r="D37" s="27"/>
    </row>
    <row r="38" spans="2:4" s="3" customFormat="1" x14ac:dyDescent="0.3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ht="11.45" x14ac:dyDescent="0.3">
      <c r="B39" s="25" t="s">
        <v>33</v>
      </c>
      <c r="C39" s="18">
        <v>0</v>
      </c>
      <c r="D39" s="30">
        <v>0</v>
      </c>
    </row>
    <row r="40" spans="2:4" s="9" customFormat="1" ht="11.45" x14ac:dyDescent="0.3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ht="11.45" x14ac:dyDescent="0.3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ht="11.45" x14ac:dyDescent="0.3">
      <c r="B44" s="25" t="s">
        <v>38</v>
      </c>
      <c r="C44" s="18">
        <v>0</v>
      </c>
      <c r="D44" s="30">
        <v>0</v>
      </c>
    </row>
    <row r="45" spans="2:4" s="9" customFormat="1" ht="11.45" x14ac:dyDescent="0.3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1911890.27</v>
      </c>
      <c r="D46" s="29">
        <f>SUM(D47,D52,D59)</f>
        <v>3537891.5900000003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3448842.6</v>
      </c>
    </row>
    <row r="48" spans="2:4" s="9" customFormat="1" x14ac:dyDescent="0.25">
      <c r="B48" s="25" t="s">
        <v>41</v>
      </c>
      <c r="C48" s="18">
        <v>0</v>
      </c>
      <c r="D48" s="30">
        <v>3448842.6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ht="11.45" x14ac:dyDescent="0.3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1911890.27</v>
      </c>
      <c r="D52" s="29">
        <f>SUM(D53:D57)</f>
        <v>89048.99</v>
      </c>
    </row>
    <row r="53" spans="2:4" s="9" customFormat="1" x14ac:dyDescent="0.25">
      <c r="B53" s="25" t="s">
        <v>45</v>
      </c>
      <c r="C53" s="18">
        <v>169342.88</v>
      </c>
      <c r="D53" s="30">
        <v>0</v>
      </c>
    </row>
    <row r="54" spans="2:4" s="9" customFormat="1" x14ac:dyDescent="0.25">
      <c r="B54" s="25" t="s">
        <v>46</v>
      </c>
      <c r="C54" s="18">
        <v>1742547.39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89048.99</v>
      </c>
    </row>
    <row r="58" spans="2:4" s="9" customFormat="1" x14ac:dyDescent="0.25">
      <c r="B58" s="32"/>
      <c r="C58" s="13"/>
      <c r="D58" s="27"/>
    </row>
    <row r="59" spans="2:4" s="3" customFormat="1" ht="30.75" customHeight="1" x14ac:dyDescent="0.25">
      <c r="B59" s="55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6" customFormat="1" ht="12.75" customHeight="1" x14ac:dyDescent="0.2">
      <c r="C63" s="18"/>
      <c r="D63" s="18"/>
    </row>
    <row r="64" spans="2:4" s="36" customFormat="1" ht="23.25" customHeight="1" x14ac:dyDescent="0.2">
      <c r="B64" s="40"/>
      <c r="C64" s="42"/>
    </row>
    <row r="65" spans="2:4" s="36" customFormat="1" x14ac:dyDescent="0.2">
      <c r="B65" s="54" t="s">
        <v>62</v>
      </c>
      <c r="C65" s="52" t="s">
        <v>61</v>
      </c>
    </row>
    <row r="66" spans="2:4" s="36" customFormat="1" x14ac:dyDescent="0.2">
      <c r="B66" s="52" t="s">
        <v>56</v>
      </c>
      <c r="C66" s="52" t="s">
        <v>60</v>
      </c>
    </row>
    <row r="67" spans="2:4" s="36" customFormat="1" x14ac:dyDescent="0.2">
      <c r="B67" s="53" t="s">
        <v>57</v>
      </c>
      <c r="C67" s="53" t="s">
        <v>59</v>
      </c>
      <c r="D67" s="41"/>
    </row>
    <row r="68" spans="2:4" s="36" customFormat="1" ht="12.75" customHeight="1" x14ac:dyDescent="0.2">
      <c r="B68" s="53" t="s">
        <v>58</v>
      </c>
      <c r="C68" s="18"/>
      <c r="D68" s="18"/>
    </row>
    <row r="69" spans="2:4" s="36" customFormat="1" ht="12.75" customHeight="1" x14ac:dyDescent="0.2">
      <c r="B69" s="37"/>
      <c r="C69" s="18"/>
      <c r="D69" s="18"/>
    </row>
    <row r="70" spans="2:4" s="36" customFormat="1" ht="12.75" customHeight="1" x14ac:dyDescent="0.2">
      <c r="B70" s="37"/>
      <c r="C70" s="18"/>
      <c r="D70" s="18"/>
    </row>
    <row r="71" spans="2:4" s="36" customFormat="1" ht="12.75" customHeight="1" x14ac:dyDescent="0.2">
      <c r="B71" s="37"/>
      <c r="C71" s="18"/>
      <c r="D71" s="18"/>
    </row>
    <row r="72" spans="2:4" s="36" customFormat="1" ht="12.75" customHeight="1" x14ac:dyDescent="0.2">
      <c r="B72" s="37"/>
      <c r="C72" s="18"/>
      <c r="D72" s="18"/>
    </row>
    <row r="73" spans="2:4" s="36" customFormat="1" ht="12.75" customHeight="1" x14ac:dyDescent="0.2">
      <c r="B73" s="37"/>
      <c r="C73" s="18"/>
      <c r="D73" s="18"/>
    </row>
    <row r="74" spans="2:4" s="36" customFormat="1" ht="12.75" customHeight="1" x14ac:dyDescent="0.2">
      <c r="B74" s="37"/>
      <c r="C74" s="18"/>
      <c r="D74" s="18"/>
    </row>
    <row r="75" spans="2:4" s="36" customFormat="1" ht="12.75" customHeight="1" x14ac:dyDescent="0.2">
      <c r="B75" s="37"/>
      <c r="C75" s="18"/>
      <c r="D75" s="18"/>
    </row>
    <row r="76" spans="2:4" s="36" customFormat="1" ht="12.75" customHeight="1" x14ac:dyDescent="0.2">
      <c r="B76" s="37"/>
      <c r="C76" s="18"/>
      <c r="D76" s="18"/>
    </row>
    <row r="77" spans="2:4" s="36" customFormat="1" ht="12.75" customHeight="1" x14ac:dyDescent="0.2">
      <c r="B77" s="37"/>
      <c r="C77" s="18"/>
      <c r="D77" s="18"/>
    </row>
    <row r="78" spans="2:4" s="36" customFormat="1" ht="12.75" customHeight="1" x14ac:dyDescent="0.2">
      <c r="B78" s="37"/>
      <c r="C78" s="18"/>
      <c r="D78" s="18"/>
    </row>
    <row r="79" spans="2:4" s="36" customFormat="1" ht="12.75" customHeight="1" x14ac:dyDescent="0.2">
      <c r="B79" s="37"/>
      <c r="C79" s="18"/>
      <c r="D79" s="18"/>
    </row>
    <row r="80" spans="2:4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8"/>
      <c r="C88" s="18"/>
      <c r="D88" s="18"/>
    </row>
    <row r="89" spans="2:4" s="36" customFormat="1" ht="12.75" customHeight="1" x14ac:dyDescent="0.2">
      <c r="B89" s="37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" customHeight="1" x14ac:dyDescent="0.2">
      <c r="B93" s="37"/>
      <c r="C93" s="18"/>
      <c r="D93" s="18"/>
    </row>
    <row r="94" spans="2:4" s="36" customFormat="1" ht="12.75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rintOptions horizontalCentered="1"/>
  <pageMargins left="0.70866141732283472" right="0.70866141732283472" top="0.74803149606299213" bottom="0.51181102362204722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2025-02-05T18:43:29Z</cp:lastPrinted>
  <dcterms:created xsi:type="dcterms:W3CDTF">2019-12-03T18:29:59Z</dcterms:created>
  <dcterms:modified xsi:type="dcterms:W3CDTF">2025-02-05T18:43:47Z</dcterms:modified>
</cp:coreProperties>
</file>